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szkole\Documents\SPECYFIKACJA 2023 ROK\"/>
    </mc:Choice>
  </mc:AlternateContent>
  <xr:revisionPtr revIDLastSave="0" documentId="13_ncr:1_{212A232B-4B4F-4636-AF57-7047AC8755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20" i="1" s="1"/>
  <c r="G19" i="1"/>
  <c r="H19" i="1" s="1"/>
  <c r="G18" i="1"/>
  <c r="H18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3" i="1"/>
  <c r="H3" i="1" s="1"/>
  <c r="G23" i="1"/>
  <c r="H23" i="1" s="1"/>
  <c r="G24" i="1"/>
  <c r="H24" i="1" s="1"/>
  <c r="G25" i="1"/>
  <c r="H25" i="1" s="1"/>
  <c r="G22" i="1" l="1"/>
  <c r="H22" i="1" s="1"/>
  <c r="G17" i="1"/>
  <c r="G21" i="1"/>
  <c r="H21" i="1" s="1"/>
  <c r="G26" i="1" l="1"/>
  <c r="C28" i="1" s="1"/>
  <c r="H17" i="1"/>
  <c r="H26" i="1" s="1"/>
  <c r="C30" i="1" s="1"/>
  <c r="C29" i="1" l="1"/>
</calcChain>
</file>

<file path=xl/sharedStrings.xml><?xml version="1.0" encoding="utf-8"?>
<sst xmlns="http://schemas.openxmlformats.org/spreadsheetml/2006/main" count="58" uniqueCount="36">
  <si>
    <t>Nazwa produktu spożywczego</t>
  </si>
  <si>
    <t>Jednostka miary</t>
  </si>
  <si>
    <t>Ilość</t>
  </si>
  <si>
    <t>Producent</t>
  </si>
  <si>
    <t>kg</t>
  </si>
  <si>
    <t>L.P.</t>
  </si>
  <si>
    <t>Wartość brutto ogółem   [zł]</t>
  </si>
  <si>
    <t>Cena jednostkowa netto [zł]</t>
  </si>
  <si>
    <t>Razem netto [zł]</t>
  </si>
  <si>
    <t>Razem Vat [zł]</t>
  </si>
  <si>
    <t>Razem brutto [zł]</t>
  </si>
  <si>
    <t>Stawka VAT     [%]</t>
  </si>
  <si>
    <t>Wartość netto ogółem [zł]</t>
  </si>
  <si>
    <t>Cielęcina zadnia bez kości, w kawałkach minimum 500g, świeża</t>
  </si>
  <si>
    <t>Mięso z piersi indyka bez skóry, bez kości, świeże, gat. I</t>
  </si>
  <si>
    <t>Mięso z piersi kurczaka bez skóry bez kości, świeże, gat. I</t>
  </si>
  <si>
    <t>Kurczak -udka (pałki) , świeże, gat. I</t>
  </si>
  <si>
    <t>Kurczak ćwiartki świeże, gat. I</t>
  </si>
  <si>
    <t>Kurczak- bioderka świeże, gat. I</t>
  </si>
  <si>
    <t>Schab wieprzowy środkowy, bez kości, o średnicy nie większej niż  10cm,bez tłuszczu, świeży, gat. I</t>
  </si>
  <si>
    <t>Wieprzowina łopatka świeża, gat. I</t>
  </si>
  <si>
    <t>Wieprzowina szynka surowa, bez kości świeża gat. I</t>
  </si>
  <si>
    <t>Wieprzowina od szynki – kulki gat.I</t>
  </si>
  <si>
    <t>Wołowina – pręga  bez kości, świeża, gat. I</t>
  </si>
  <si>
    <t>Schab wieprzowy środkowy w majeranku o zawartości mięsa minimum 78% pieczony gat. I, krojone w plastry, pakowane próżniowo</t>
  </si>
  <si>
    <t>Filet z indyka wędzony, parzony o zawartości mięsa minimum 79% gat. I typu indyk babuni sokołów, krojone w plastry, pakowane próżniowo</t>
  </si>
  <si>
    <t>Szynka wieprzowa o zawartości mięsa z szynki minimum 83% gat. I, bez widocznego tłuszczu,  typu sokołów, krojone w plastry,pakowane próżniowo</t>
  </si>
  <si>
    <t>Polędwiczki wieprzowe świeże gat. I</t>
  </si>
  <si>
    <t>Parówki wieprzowe z szynki o zawartości mięsa minimum 90% typu sokołów gat. I</t>
  </si>
  <si>
    <t>Szynka z indyka o zawartości mięsa minimum 80% gat I, krojone w plastry,pakowane próżniowo</t>
  </si>
  <si>
    <t>Polędwica sopocka o zawartości mięsa wieprzowego minimum 81% gat. I, krojone w plastry, pakowane próżniowo</t>
  </si>
  <si>
    <r>
      <t xml:space="preserve">Kiełbasa krakowska, </t>
    </r>
    <r>
      <rPr>
        <b/>
        <sz val="10"/>
        <color theme="1"/>
        <rFont val="Arial"/>
        <family val="2"/>
        <charset val="238"/>
      </rPr>
      <t>sucha</t>
    </r>
    <r>
      <rPr>
        <sz val="10"/>
        <color theme="1"/>
        <rFont val="Arial"/>
        <family val="2"/>
        <charset val="238"/>
      </rPr>
      <t>, nie parzona, gat. I</t>
    </r>
  </si>
  <si>
    <r>
      <t xml:space="preserve">Kiełbasa żywiecka </t>
    </r>
    <r>
      <rPr>
        <b/>
        <sz val="10"/>
        <color theme="1"/>
        <rFont val="Arial"/>
        <family val="2"/>
        <charset val="238"/>
      </rPr>
      <t>sucha</t>
    </r>
    <r>
      <rPr>
        <sz val="10"/>
        <color theme="1"/>
        <rFont val="Arial"/>
        <family val="2"/>
        <charset val="238"/>
      </rPr>
      <t>, nie parzona, gat. I</t>
    </r>
  </si>
  <si>
    <t>Kiełbasa wieprzowa, średniorozdrobniona, grillowa, śląska, gat. I</t>
  </si>
  <si>
    <t>Kiełbasa biała, wieprzowa, średniorozdrobniona, surowa, gat. I</t>
  </si>
  <si>
    <t>Parówki drobiowe o zawartości mięsa drobiowego minimum 90 % gat.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</si>
</sst>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5" fillId="2" borderId="3" xfId="0" applyNumberFormat="1" applyFont="1" applyFill="1" applyBorder="1" applyAlignment="1" applyProtection="1">
      <alignment horizontal="right" vertical="center"/>
      <protection hidden="1"/>
    </xf>
    <xf numFmtId="4" fontId="5" fillId="2" borderId="5" xfId="0" applyNumberFormat="1" applyFont="1" applyFill="1" applyBorder="1" applyAlignment="1" applyProtection="1">
      <alignment horizontal="right" vertical="center"/>
      <protection hidden="1"/>
    </xf>
    <xf numFmtId="4" fontId="5" fillId="2" borderId="7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 vertical="center"/>
      <protection hidden="1"/>
    </xf>
    <xf numFmtId="0" fontId="5" fillId="2" borderId="4" xfId="0" applyFont="1" applyFill="1" applyBorder="1" applyAlignment="1" applyProtection="1">
      <alignment horizontal="right" vertical="center"/>
      <protection hidden="1"/>
    </xf>
    <xf numFmtId="0" fontId="5" fillId="2" borderId="6" xfId="0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85" zoomScaleNormal="85" workbookViewId="0">
      <pane ySplit="2" topLeftCell="A9" activePane="bottomLeft" state="frozen"/>
      <selection pane="bottomLeft" activeCell="L14" sqref="L14"/>
    </sheetView>
  </sheetViews>
  <sheetFormatPr defaultRowHeight="12.75"/>
  <cols>
    <col min="1" max="1" width="3.875" style="3" bestFit="1" customWidth="1"/>
    <col min="2" max="2" width="17.625" style="3" customWidth="1"/>
    <col min="3" max="3" width="9.5" style="3" customWidth="1"/>
    <col min="4" max="4" width="6" style="3" customWidth="1"/>
    <col min="5" max="5" width="9" style="3"/>
    <col min="6" max="6" width="6.5" style="3" customWidth="1"/>
    <col min="7" max="7" width="9" style="3"/>
    <col min="8" max="8" width="7.75" style="3" customWidth="1"/>
    <col min="9" max="9" width="9.625" style="3" customWidth="1"/>
    <col min="10" max="16384" width="9" style="3"/>
  </cols>
  <sheetData>
    <row r="1" spans="1:9" ht="51">
      <c r="A1" s="16" t="s">
        <v>5</v>
      </c>
      <c r="B1" s="17" t="s">
        <v>0</v>
      </c>
      <c r="C1" s="17" t="s">
        <v>1</v>
      </c>
      <c r="D1" s="17" t="s">
        <v>2</v>
      </c>
      <c r="E1" s="17" t="s">
        <v>7</v>
      </c>
      <c r="F1" s="17" t="s">
        <v>11</v>
      </c>
      <c r="G1" s="17" t="s">
        <v>12</v>
      </c>
      <c r="H1" s="17" t="s">
        <v>6</v>
      </c>
      <c r="I1" s="18" t="s">
        <v>3</v>
      </c>
    </row>
    <row r="2" spans="1:9">
      <c r="A2" s="19">
        <v>0</v>
      </c>
      <c r="B2" s="12">
        <v>1</v>
      </c>
      <c r="C2" s="13">
        <v>2</v>
      </c>
      <c r="D2" s="12">
        <v>3</v>
      </c>
      <c r="E2" s="8">
        <v>4</v>
      </c>
      <c r="F2" s="7">
        <v>5</v>
      </c>
      <c r="G2" s="8">
        <v>6</v>
      </c>
      <c r="H2" s="7">
        <v>7</v>
      </c>
      <c r="I2" s="20">
        <v>8</v>
      </c>
    </row>
    <row r="3" spans="1:9" ht="51">
      <c r="A3" s="21">
        <v>1</v>
      </c>
      <c r="B3" s="1" t="s">
        <v>13</v>
      </c>
      <c r="C3" s="15" t="s">
        <v>4</v>
      </c>
      <c r="D3" s="15">
        <v>20</v>
      </c>
      <c r="E3" s="11"/>
      <c r="F3" s="1"/>
      <c r="G3" s="7">
        <f t="shared" ref="G3" si="0">D3*E3</f>
        <v>0</v>
      </c>
      <c r="H3" s="7">
        <f>G3*F3/100+G3</f>
        <v>0</v>
      </c>
      <c r="I3" s="22"/>
    </row>
    <row r="4" spans="1:9" ht="38.25">
      <c r="A4" s="21">
        <v>2</v>
      </c>
      <c r="B4" s="1" t="s">
        <v>14</v>
      </c>
      <c r="C4" s="15" t="s">
        <v>4</v>
      </c>
      <c r="D4" s="15">
        <v>190</v>
      </c>
      <c r="E4" s="11"/>
      <c r="F4" s="1"/>
      <c r="G4" s="7">
        <f t="shared" ref="G4:G16" si="1">D4*E4</f>
        <v>0</v>
      </c>
      <c r="H4" s="7">
        <f t="shared" ref="H4:H16" si="2">G4*F4/100+G4</f>
        <v>0</v>
      </c>
      <c r="I4" s="22"/>
    </row>
    <row r="5" spans="1:9" ht="51">
      <c r="A5" s="21">
        <v>3</v>
      </c>
      <c r="B5" s="1" t="s">
        <v>15</v>
      </c>
      <c r="C5" s="15" t="s">
        <v>4</v>
      </c>
      <c r="D5" s="15">
        <v>140</v>
      </c>
      <c r="E5" s="11"/>
      <c r="F5" s="1"/>
      <c r="G5" s="7">
        <f t="shared" si="1"/>
        <v>0</v>
      </c>
      <c r="H5" s="7">
        <f t="shared" si="2"/>
        <v>0</v>
      </c>
      <c r="I5" s="22"/>
    </row>
    <row r="6" spans="1:9" ht="25.5">
      <c r="A6" s="21">
        <v>4</v>
      </c>
      <c r="B6" s="1" t="s">
        <v>16</v>
      </c>
      <c r="C6" s="15" t="s">
        <v>4</v>
      </c>
      <c r="D6" s="15">
        <v>140</v>
      </c>
      <c r="E6" s="11"/>
      <c r="F6" s="1"/>
      <c r="G6" s="7">
        <f t="shared" si="1"/>
        <v>0</v>
      </c>
      <c r="H6" s="7">
        <f t="shared" si="2"/>
        <v>0</v>
      </c>
      <c r="I6" s="22"/>
    </row>
    <row r="7" spans="1:9" ht="25.5">
      <c r="A7" s="21">
        <v>5</v>
      </c>
      <c r="B7" s="1" t="s">
        <v>17</v>
      </c>
      <c r="C7" s="15" t="s">
        <v>4</v>
      </c>
      <c r="D7" s="15">
        <v>40</v>
      </c>
      <c r="E7" s="11"/>
      <c r="F7" s="1"/>
      <c r="G7" s="7">
        <f t="shared" si="1"/>
        <v>0</v>
      </c>
      <c r="H7" s="7">
        <f t="shared" si="2"/>
        <v>0</v>
      </c>
      <c r="I7" s="22"/>
    </row>
    <row r="8" spans="1:9" ht="25.5">
      <c r="A8" s="21">
        <v>6</v>
      </c>
      <c r="B8" s="1" t="s">
        <v>18</v>
      </c>
      <c r="C8" s="15" t="s">
        <v>4</v>
      </c>
      <c r="D8" s="15">
        <v>15</v>
      </c>
      <c r="E8" s="11"/>
      <c r="F8" s="1"/>
      <c r="G8" s="7">
        <f>D8*E8</f>
        <v>0</v>
      </c>
      <c r="H8" s="7">
        <f t="shared" si="2"/>
        <v>0</v>
      </c>
      <c r="I8" s="22"/>
    </row>
    <row r="9" spans="1:9" ht="76.5">
      <c r="A9" s="21">
        <v>7</v>
      </c>
      <c r="B9" s="1" t="s">
        <v>19</v>
      </c>
      <c r="C9" s="15" t="s">
        <v>4</v>
      </c>
      <c r="D9" s="15">
        <v>70</v>
      </c>
      <c r="E9" s="11"/>
      <c r="F9" s="1"/>
      <c r="G9" s="7">
        <f t="shared" si="1"/>
        <v>0</v>
      </c>
      <c r="H9" s="7">
        <f t="shared" si="2"/>
        <v>0</v>
      </c>
      <c r="I9" s="22"/>
    </row>
    <row r="10" spans="1:9" ht="38.25">
      <c r="A10" s="21">
        <v>8</v>
      </c>
      <c r="B10" s="1" t="s">
        <v>27</v>
      </c>
      <c r="C10" s="15" t="s">
        <v>4</v>
      </c>
      <c r="D10" s="15">
        <v>15</v>
      </c>
      <c r="E10" s="11"/>
      <c r="F10" s="1"/>
      <c r="G10" s="7">
        <f t="shared" si="1"/>
        <v>0</v>
      </c>
      <c r="H10" s="7">
        <f t="shared" si="2"/>
        <v>0</v>
      </c>
      <c r="I10" s="22"/>
    </row>
    <row r="11" spans="1:9" ht="25.5">
      <c r="A11" s="21">
        <v>9</v>
      </c>
      <c r="B11" s="1" t="s">
        <v>20</v>
      </c>
      <c r="C11" s="15" t="s">
        <v>4</v>
      </c>
      <c r="D11" s="15">
        <v>120</v>
      </c>
      <c r="E11" s="11"/>
      <c r="F11" s="1"/>
      <c r="G11" s="7">
        <f t="shared" si="1"/>
        <v>0</v>
      </c>
      <c r="H11" s="7">
        <f t="shared" si="2"/>
        <v>0</v>
      </c>
      <c r="I11" s="22"/>
    </row>
    <row r="12" spans="1:9" ht="38.25">
      <c r="A12" s="21">
        <v>10</v>
      </c>
      <c r="B12" s="1" t="s">
        <v>21</v>
      </c>
      <c r="C12" s="15" t="s">
        <v>4</v>
      </c>
      <c r="D12" s="15">
        <v>60</v>
      </c>
      <c r="E12" s="11"/>
      <c r="F12" s="1"/>
      <c r="G12" s="7">
        <f t="shared" si="1"/>
        <v>0</v>
      </c>
      <c r="H12" s="7">
        <f t="shared" si="2"/>
        <v>0</v>
      </c>
      <c r="I12" s="22"/>
    </row>
    <row r="13" spans="1:9" ht="25.5">
      <c r="A13" s="21">
        <v>11</v>
      </c>
      <c r="B13" s="1" t="s">
        <v>22</v>
      </c>
      <c r="C13" s="15" t="s">
        <v>4</v>
      </c>
      <c r="D13" s="15">
        <v>30</v>
      </c>
      <c r="E13" s="11"/>
      <c r="F13" s="1"/>
      <c r="G13" s="7">
        <f t="shared" si="1"/>
        <v>0</v>
      </c>
      <c r="H13" s="7">
        <f t="shared" si="2"/>
        <v>0</v>
      </c>
      <c r="I13" s="22"/>
    </row>
    <row r="14" spans="1:9" ht="48" customHeight="1">
      <c r="A14" s="21">
        <v>12</v>
      </c>
      <c r="B14" s="1" t="s">
        <v>23</v>
      </c>
      <c r="C14" s="15" t="s">
        <v>4</v>
      </c>
      <c r="D14" s="15">
        <v>30</v>
      </c>
      <c r="E14" s="11"/>
      <c r="F14" s="1"/>
      <c r="G14" s="7">
        <f t="shared" si="1"/>
        <v>0</v>
      </c>
      <c r="H14" s="7">
        <f t="shared" si="2"/>
        <v>0</v>
      </c>
      <c r="I14" s="22"/>
    </row>
    <row r="15" spans="1:9" ht="38.25">
      <c r="A15" s="21">
        <v>13</v>
      </c>
      <c r="B15" s="1" t="s">
        <v>31</v>
      </c>
      <c r="C15" s="15" t="s">
        <v>4</v>
      </c>
      <c r="D15" s="15">
        <v>15</v>
      </c>
      <c r="E15" s="11"/>
      <c r="F15" s="1"/>
      <c r="G15" s="7">
        <f t="shared" si="1"/>
        <v>0</v>
      </c>
      <c r="H15" s="7">
        <f t="shared" si="2"/>
        <v>0</v>
      </c>
      <c r="I15" s="22"/>
    </row>
    <row r="16" spans="1:9" ht="38.25">
      <c r="A16" s="21">
        <v>14</v>
      </c>
      <c r="B16" s="1" t="s">
        <v>32</v>
      </c>
      <c r="C16" s="15" t="s">
        <v>4</v>
      </c>
      <c r="D16" s="15">
        <v>15</v>
      </c>
      <c r="E16" s="11"/>
      <c r="F16" s="1"/>
      <c r="G16" s="7">
        <f t="shared" si="1"/>
        <v>0</v>
      </c>
      <c r="H16" s="7">
        <f t="shared" si="2"/>
        <v>0</v>
      </c>
      <c r="I16" s="22"/>
    </row>
    <row r="17" spans="1:9" ht="38.25">
      <c r="A17" s="21">
        <v>15</v>
      </c>
      <c r="B17" s="1" t="s">
        <v>33</v>
      </c>
      <c r="C17" s="15" t="s">
        <v>4</v>
      </c>
      <c r="D17" s="15">
        <v>10</v>
      </c>
      <c r="E17" s="14"/>
      <c r="F17" s="1"/>
      <c r="G17" s="7">
        <f t="shared" ref="G17:G21" si="3">D17*E17</f>
        <v>0</v>
      </c>
      <c r="H17" s="7">
        <f>G17*F17/100+G17</f>
        <v>0</v>
      </c>
      <c r="I17" s="23"/>
    </row>
    <row r="18" spans="1:9" ht="51">
      <c r="A18" s="21">
        <v>16</v>
      </c>
      <c r="B18" s="1" t="s">
        <v>34</v>
      </c>
      <c r="C18" s="15" t="s">
        <v>4</v>
      </c>
      <c r="D18" s="15">
        <v>10</v>
      </c>
      <c r="E18" s="14"/>
      <c r="F18" s="1"/>
      <c r="G18" s="7">
        <f t="shared" ref="G18" si="4">D18*E18</f>
        <v>0</v>
      </c>
      <c r="H18" s="7">
        <f>G18*F18/100+G18</f>
        <v>0</v>
      </c>
      <c r="I18" s="23"/>
    </row>
    <row r="19" spans="1:9" ht="51">
      <c r="A19" s="21">
        <v>17</v>
      </c>
      <c r="B19" s="1" t="s">
        <v>28</v>
      </c>
      <c r="C19" s="15" t="s">
        <v>4</v>
      </c>
      <c r="D19" s="15">
        <v>70</v>
      </c>
      <c r="E19" s="14"/>
      <c r="F19" s="1"/>
      <c r="G19" s="7">
        <f t="shared" ref="G19" si="5">D19*E19</f>
        <v>0</v>
      </c>
      <c r="H19" s="7">
        <f>G19*F19/100+G19</f>
        <v>0</v>
      </c>
      <c r="I19" s="23"/>
    </row>
    <row r="20" spans="1:9" ht="51">
      <c r="A20" s="21"/>
      <c r="B20" s="1" t="s">
        <v>35</v>
      </c>
      <c r="C20" s="15" t="s">
        <v>4</v>
      </c>
      <c r="D20" s="15">
        <v>20</v>
      </c>
      <c r="E20" s="14"/>
      <c r="F20" s="1"/>
      <c r="G20" s="7">
        <f t="shared" ref="G20" si="6">D20*E20</f>
        <v>0</v>
      </c>
      <c r="H20" s="7">
        <f>G20*F20/100+G20</f>
        <v>0</v>
      </c>
      <c r="I20" s="23"/>
    </row>
    <row r="21" spans="1:9" ht="76.5">
      <c r="A21" s="21">
        <v>18</v>
      </c>
      <c r="B21" s="1" t="s">
        <v>30</v>
      </c>
      <c r="C21" s="15" t="s">
        <v>4</v>
      </c>
      <c r="D21" s="15">
        <v>25</v>
      </c>
      <c r="E21" s="14"/>
      <c r="F21" s="1"/>
      <c r="G21" s="7">
        <f t="shared" si="3"/>
        <v>0</v>
      </c>
      <c r="H21" s="7">
        <f t="shared" ref="H21" si="7">G21*F21/100+G21</f>
        <v>0</v>
      </c>
      <c r="I21" s="23"/>
    </row>
    <row r="22" spans="1:9" ht="89.25">
      <c r="A22" s="21">
        <v>19</v>
      </c>
      <c r="B22" s="1" t="s">
        <v>24</v>
      </c>
      <c r="C22" s="15" t="s">
        <v>4</v>
      </c>
      <c r="D22" s="15">
        <v>10</v>
      </c>
      <c r="E22" s="14"/>
      <c r="F22" s="1"/>
      <c r="G22" s="7">
        <f t="shared" ref="G22" si="8">D22*E22</f>
        <v>0</v>
      </c>
      <c r="H22" s="7">
        <f t="shared" ref="H22" si="9">G22*F22/100+G22</f>
        <v>0</v>
      </c>
      <c r="I22" s="23"/>
    </row>
    <row r="23" spans="1:9" ht="102">
      <c r="A23" s="21">
        <v>20</v>
      </c>
      <c r="B23" s="1" t="s">
        <v>25</v>
      </c>
      <c r="C23" s="15" t="s">
        <v>4</v>
      </c>
      <c r="D23" s="15">
        <v>10</v>
      </c>
      <c r="E23" s="14"/>
      <c r="F23" s="1"/>
      <c r="G23" s="7">
        <f t="shared" ref="G23:G25" si="10">D23*E23</f>
        <v>0</v>
      </c>
      <c r="H23" s="7">
        <f t="shared" ref="H23:H25" si="11">G23*F23/100+G23</f>
        <v>0</v>
      </c>
      <c r="I23" s="23"/>
    </row>
    <row r="24" spans="1:9" ht="76.5">
      <c r="A24" s="21">
        <v>21</v>
      </c>
      <c r="B24" s="1" t="s">
        <v>29</v>
      </c>
      <c r="C24" s="15" t="s">
        <v>4</v>
      </c>
      <c r="D24" s="15">
        <v>35</v>
      </c>
      <c r="E24" s="14"/>
      <c r="F24" s="1"/>
      <c r="G24" s="7">
        <f t="shared" si="10"/>
        <v>0</v>
      </c>
      <c r="H24" s="7">
        <f t="shared" si="11"/>
        <v>0</v>
      </c>
      <c r="I24" s="23"/>
    </row>
    <row r="25" spans="1:9" ht="102.75" thickBot="1">
      <c r="A25" s="21">
        <v>22</v>
      </c>
      <c r="B25" s="24" t="s">
        <v>26</v>
      </c>
      <c r="C25" s="25" t="s">
        <v>4</v>
      </c>
      <c r="D25" s="25">
        <v>6</v>
      </c>
      <c r="E25" s="26"/>
      <c r="F25" s="24"/>
      <c r="G25" s="31">
        <f t="shared" si="10"/>
        <v>0</v>
      </c>
      <c r="H25" s="31">
        <f t="shared" si="11"/>
        <v>0</v>
      </c>
      <c r="I25" s="27"/>
    </row>
    <row r="26" spans="1:9" ht="15" thickBot="1">
      <c r="B26" s="9"/>
      <c r="C26" s="10"/>
      <c r="D26" s="10"/>
      <c r="G26" s="32">
        <f>SUM(G3:G25)</f>
        <v>0</v>
      </c>
      <c r="H26" s="33">
        <f>SUM(H3:H25)</f>
        <v>0</v>
      </c>
    </row>
    <row r="27" spans="1:9" ht="13.5" thickBot="1">
      <c r="D27" s="10"/>
    </row>
    <row r="28" spans="1:9">
      <c r="B28" s="28" t="s">
        <v>8</v>
      </c>
      <c r="C28" s="4">
        <f>G26</f>
        <v>0</v>
      </c>
    </row>
    <row r="29" spans="1:9">
      <c r="B29" s="29" t="s">
        <v>9</v>
      </c>
      <c r="C29" s="5">
        <f>C30-C28</f>
        <v>0</v>
      </c>
    </row>
    <row r="30" spans="1:9" ht="13.5" thickBot="1">
      <c r="B30" s="30" t="s">
        <v>10</v>
      </c>
      <c r="C30" s="6">
        <f>H26</f>
        <v>0</v>
      </c>
    </row>
  </sheetData>
  <sheetProtection algorithmName="SHA-512" hashValue="B8tmlvD6+gl3E5tqTr/tLnEYi24/mpwPepM8CB1/nF7JVm+7+s76/KSlzsAZP7/KC6HWYFfofHMD08npRCPJ8w==" saltValue="vSjAhAbRaZsp/pIoZkG0ug==" spinCount="100000" sheet="1" formatCells="0" formatColumns="0" formatRows="0" insertColumns="0" insertRows="0" insertHyperlinks="0" deleteColumns="0" deleteRows="0" sort="0" autoFilter="0" pivotTables="0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0"/>
    </sheetView>
  </sheetViews>
  <sheetFormatPr defaultRowHeight="14.25"/>
  <sheetData>
    <row r="1" spans="1:3">
      <c r="A1" s="2"/>
      <c r="B1" s="2"/>
      <c r="C1" s="2"/>
    </row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Przedszkole</cp:lastModifiedBy>
  <cp:lastPrinted>2021-11-25T19:35:18Z</cp:lastPrinted>
  <dcterms:created xsi:type="dcterms:W3CDTF">2021-11-25T19:19:34Z</dcterms:created>
  <dcterms:modified xsi:type="dcterms:W3CDTF">2022-12-06T14:10:20Z</dcterms:modified>
</cp:coreProperties>
</file>